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tabRatio="500"/>
  </bookViews>
  <sheets>
    <sheet name="návrh plánu výnosů a nákladu" sheetId="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C26" i="2"/>
  <c r="B26" i="2"/>
  <c r="G18" i="2"/>
  <c r="F18" i="2"/>
  <c r="E18" i="2"/>
  <c r="D18" i="2"/>
  <c r="C18" i="2"/>
  <c r="B18" i="2"/>
</calcChain>
</file>

<file path=xl/comments1.xml><?xml version="1.0" encoding="utf-8"?>
<comments xmlns="http://schemas.openxmlformats.org/spreadsheetml/2006/main">
  <authors>
    <author/>
  </authors>
  <commentList>
    <comment ref="B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vychází se z účetní závěrky roku 2022 popř. z návrhu plánu výnosů a nákladů 2023 - sloupec skutečnost 2022</t>
        </r>
      </text>
    </comment>
    <comment ref="C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musí odpovídat schválené změně rozpočtu 2023 v měsíci 12/2023 viz zveřejnění změny na webových stránkách</t>
        </r>
      </text>
    </comment>
    <comment ref="D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odpovídá účetní závěrce roku 2023 (rozboru hospodaření)</t>
        </r>
      </text>
    </comment>
    <comment ref="E9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měl by odpovídat předloženému návrhu rozpočtu (příspěvku), ale je možno provést ve výnosích a dotacích úpravy.</t>
        </r>
      </text>
    </comment>
    <comment ref="E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předkládaný návrh ke schválení 2024</t>
        </r>
      </text>
    </comment>
    <comment ref="F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předkládaný návrh ke schválení 2024</t>
        </r>
      </text>
    </comment>
    <comment ref="G10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předkládaný návrh ke schválení 2024</t>
        </r>
      </text>
    </comment>
    <comment ref="E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předložený návrh příspěvku na rok 2024 =&gt; možno provést úpravu</t>
        </r>
      </text>
    </comment>
    <comment ref="F11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E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předložený návrh příspěvku na rok 2024 =&gt; možno provést úpravu</t>
        </r>
      </text>
    </comment>
    <comment ref="F12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F1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E1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předložený návrh příspěvku na rok 2024viz předložený návrh příspěvku na rok 2024 =&gt; možno provést úpravu</t>
        </r>
      </text>
    </comment>
    <comment ref="F1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F23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>viz na webových stránkách schválený rozpočet pro rok 2023 - střednědobý výhled pro rok 2025 =&gt; možno prosvést úpravu</t>
        </r>
      </text>
    </comment>
    <comment ref="E2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čáska = příspěvek zřizovatele - nutno připočítat ostatní náklady
</t>
        </r>
      </text>
    </comment>
    <comment ref="F24" authorId="0" shapeId="0">
      <text>
        <r>
          <rPr>
            <sz val="11"/>
            <color rgb="FF000000"/>
            <rFont val="Calibri"/>
            <family val="2"/>
            <charset val="238"/>
          </rPr>
          <t xml:space="preserve">Zdeňka Semerádová:
</t>
        </r>
        <r>
          <rPr>
            <sz val="9"/>
            <color rgb="FF000000"/>
            <rFont val="Tahoma"/>
            <family val="2"/>
            <charset val="238"/>
          </rPr>
          <t xml:space="preserve">čáska = příspěvek zřizovatele - nutno připočítat ostatní náklady
</t>
        </r>
      </text>
    </comment>
  </commentList>
</comments>
</file>

<file path=xl/sharedStrings.xml><?xml version="1.0" encoding="utf-8"?>
<sst xmlns="http://schemas.openxmlformats.org/spreadsheetml/2006/main" count="48" uniqueCount="39">
  <si>
    <t>Návrh rozpočtu na rok 2024                                                                                                                         a střednědobého výhledu na období 2025 - 2026                                                                                                                   = plán nákladů a výnosů příspěvkové organizace Česká Lípa</t>
  </si>
  <si>
    <t>název zařízení:</t>
  </si>
  <si>
    <t>Mateřská škola, Česká Lípa, Severní 2214, příspěvková organizace</t>
  </si>
  <si>
    <t>Sídlo zařízení:</t>
  </si>
  <si>
    <t>Severní 2214, 470 01 Česká Lípa</t>
  </si>
  <si>
    <t>IČ:</t>
  </si>
  <si>
    <t>VÝNOSY</t>
  </si>
  <si>
    <t>v tis. Kč</t>
  </si>
  <si>
    <t>název položky výnosů</t>
  </si>
  <si>
    <t>návrh rozpočtu 2024</t>
  </si>
  <si>
    <t>návrh střednědobého výhledu</t>
  </si>
  <si>
    <t>skutečné čerpání  roku 2022</t>
  </si>
  <si>
    <t>schválený rozpočet  roku 2023</t>
  </si>
  <si>
    <t>skutečnost  roku 2023</t>
  </si>
  <si>
    <t>návrh rozpočtu na rok 2024</t>
  </si>
  <si>
    <t>příspěvek zřizovatele (provoz,odpisy, mzdy, OON vč.odvodů, závazný ukazatel apod.)</t>
  </si>
  <si>
    <t>výnosy z hlavní činnosti (např. školné, stravné, realizace koncertů apod.)</t>
  </si>
  <si>
    <t>výnosy z doplňkové činnosti</t>
  </si>
  <si>
    <t>dotace (mzdy KÚLK, dotace, transfery z jiných zdrojů)</t>
  </si>
  <si>
    <t>ostatní výnosy (úroky, škodní události, příspěvky od rodičů  apod.)</t>
  </si>
  <si>
    <t>čerpání rezervního fondu, FKSP</t>
  </si>
  <si>
    <t>čerpání fondu odměn</t>
  </si>
  <si>
    <t>čerpání fondu investic (pouze na neinv.výdaje např. opravy )</t>
  </si>
  <si>
    <t>VÝNOSY CELKEM</t>
  </si>
  <si>
    <t>NÁKLADY</t>
  </si>
  <si>
    <t>název položky nákladů</t>
  </si>
  <si>
    <t>návrh rozpočtu</t>
  </si>
  <si>
    <t>osobní náklady (mzdy, OON, odvody apod. celkem)</t>
  </si>
  <si>
    <t>ostatní náklady na provoz včetně odpisů a závazných ukazatelů</t>
  </si>
  <si>
    <t>NÁKLADY CELKEM</t>
  </si>
  <si>
    <t>sestavil: Lenka Štěpánková</t>
  </si>
  <si>
    <t>funkce</t>
  </si>
  <si>
    <t>externí účetní MŠ</t>
  </si>
  <si>
    <t>podpis</t>
  </si>
  <si>
    <t xml:space="preserve"> </t>
  </si>
  <si>
    <t>schválil: Bc. Alexandra Rybářová</t>
  </si>
  <si>
    <t>ředitelka</t>
  </si>
  <si>
    <t xml:space="preserve"> V České Lípě dne: 1.2.2024</t>
  </si>
  <si>
    <t>Zveřejněno dne: 2.2.2024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</si>
</sst>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center" vertical="center" wrapText="1"/>
    </xf>
    <xf numFmtId="0" fontId="2" fillId="0" borderId="1" xfId="0" applyFont="1" applyBorder="1"/>
    <xf numFmtId="164" fontId="4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7" fillId="0" borderId="0" xfId="0" applyFont="1"/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164" fontId="0" fillId="0" borderId="1" xfId="0" applyNumberFormat="1" applyBorder="1"/>
    <xf numFmtId="0" fontId="5" fillId="0" borderId="27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3" fontId="0" fillId="0" borderId="16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tabSelected="1" topLeftCell="A10" zoomScaleNormal="100" workbookViewId="0">
      <selection activeCell="H35" sqref="H35"/>
    </sheetView>
  </sheetViews>
  <sheetFormatPr defaultColWidth="8.5703125" defaultRowHeight="15" x14ac:dyDescent="0.25"/>
  <cols>
    <col min="1" max="1" width="31.7109375" customWidth="1"/>
    <col min="2" max="7" width="10.7109375" style="1" customWidth="1"/>
    <col min="8" max="8" width="6" customWidth="1"/>
  </cols>
  <sheetData>
    <row r="1" spans="1:10" ht="15" customHeight="1" x14ac:dyDescent="0.25">
      <c r="A1" s="53" t="s">
        <v>0</v>
      </c>
      <c r="B1" s="53"/>
      <c r="C1" s="53"/>
      <c r="D1" s="53"/>
      <c r="E1" s="53"/>
      <c r="F1" s="53"/>
      <c r="G1" s="53"/>
    </row>
    <row r="2" spans="1:10" ht="15" customHeight="1" x14ac:dyDescent="0.25">
      <c r="A2" s="53"/>
      <c r="B2" s="53"/>
      <c r="C2" s="53"/>
      <c r="D2" s="53"/>
      <c r="E2" s="53"/>
      <c r="F2" s="53"/>
      <c r="G2" s="53"/>
    </row>
    <row r="3" spans="1:10" ht="27.75" customHeight="1" x14ac:dyDescent="0.25">
      <c r="A3" s="53"/>
      <c r="B3" s="53"/>
      <c r="C3" s="53"/>
      <c r="D3" s="53"/>
      <c r="E3" s="53"/>
      <c r="F3" s="53"/>
      <c r="G3" s="53"/>
    </row>
    <row r="4" spans="1:10" x14ac:dyDescent="0.25">
      <c r="A4" t="s">
        <v>1</v>
      </c>
      <c r="B4" s="1" t="s">
        <v>2</v>
      </c>
    </row>
    <row r="5" spans="1:10" x14ac:dyDescent="0.25">
      <c r="A5" t="s">
        <v>3</v>
      </c>
      <c r="B5" s="1" t="s">
        <v>4</v>
      </c>
    </row>
    <row r="6" spans="1:10" x14ac:dyDescent="0.25">
      <c r="A6" t="s">
        <v>5</v>
      </c>
      <c r="B6" s="2">
        <v>70982163</v>
      </c>
      <c r="F6" s="3"/>
    </row>
    <row r="7" spans="1:10" ht="23.25" customHeight="1" x14ac:dyDescent="0.35">
      <c r="A7" s="4" t="s">
        <v>6</v>
      </c>
      <c r="F7" s="1" t="s">
        <v>7</v>
      </c>
    </row>
    <row r="8" spans="1:10" ht="21" customHeight="1" x14ac:dyDescent="0.25">
      <c r="A8" s="54" t="s">
        <v>8</v>
      </c>
      <c r="B8" s="55" t="s">
        <v>9</v>
      </c>
      <c r="C8" s="55"/>
      <c r="D8" s="55"/>
      <c r="E8" s="55"/>
      <c r="F8" s="56" t="s">
        <v>10</v>
      </c>
      <c r="G8" s="56"/>
    </row>
    <row r="9" spans="1:10" ht="45" customHeight="1" x14ac:dyDescent="0.25">
      <c r="A9" s="54"/>
      <c r="B9" s="5" t="s">
        <v>11</v>
      </c>
      <c r="C9" s="6" t="s">
        <v>12</v>
      </c>
      <c r="D9" s="6" t="s">
        <v>13</v>
      </c>
      <c r="E9" s="7" t="s">
        <v>14</v>
      </c>
      <c r="F9" s="8">
        <v>2025</v>
      </c>
      <c r="G9" s="9">
        <v>2026</v>
      </c>
    </row>
    <row r="10" spans="1:10" ht="22.5" customHeight="1" x14ac:dyDescent="0.25">
      <c r="A10" s="10" t="s">
        <v>15</v>
      </c>
      <c r="B10" s="11">
        <v>2462</v>
      </c>
      <c r="C10" s="12">
        <v>3441</v>
      </c>
      <c r="D10" s="12">
        <v>3441</v>
      </c>
      <c r="E10" s="13">
        <v>3030</v>
      </c>
      <c r="F10" s="14">
        <v>3324</v>
      </c>
      <c r="G10" s="15">
        <v>3651</v>
      </c>
    </row>
    <row r="11" spans="1:10" ht="24.75" customHeight="1" x14ac:dyDescent="0.25">
      <c r="A11" s="16" t="s">
        <v>16</v>
      </c>
      <c r="B11" s="17">
        <v>1119</v>
      </c>
      <c r="C11" s="18">
        <v>1270</v>
      </c>
      <c r="D11" s="18">
        <v>1325</v>
      </c>
      <c r="E11" s="19">
        <v>1300</v>
      </c>
      <c r="F11" s="20">
        <v>1300</v>
      </c>
      <c r="G11" s="21">
        <v>1300</v>
      </c>
      <c r="J11" s="22"/>
    </row>
    <row r="12" spans="1:10" ht="15" customHeight="1" x14ac:dyDescent="0.25">
      <c r="A12" s="23" t="s">
        <v>17</v>
      </c>
      <c r="B12" s="17"/>
      <c r="C12" s="18"/>
      <c r="D12" s="18"/>
      <c r="E12" s="19"/>
      <c r="F12" s="20"/>
      <c r="G12" s="21"/>
    </row>
    <row r="13" spans="1:10" ht="24" customHeight="1" x14ac:dyDescent="0.25">
      <c r="A13" s="16" t="s">
        <v>18</v>
      </c>
      <c r="B13" s="17">
        <v>12212</v>
      </c>
      <c r="C13" s="18">
        <v>12635</v>
      </c>
      <c r="D13" s="18">
        <v>12623</v>
      </c>
      <c r="E13" s="19">
        <v>12688</v>
      </c>
      <c r="F13" s="20">
        <v>12350</v>
      </c>
      <c r="G13" s="21">
        <v>12288</v>
      </c>
    </row>
    <row r="14" spans="1:10" ht="24" customHeight="1" x14ac:dyDescent="0.25">
      <c r="A14" s="16" t="s">
        <v>19</v>
      </c>
      <c r="B14" s="17">
        <v>632</v>
      </c>
      <c r="C14" s="18"/>
      <c r="D14" s="18">
        <v>64</v>
      </c>
      <c r="E14" s="19"/>
      <c r="F14" s="20"/>
      <c r="G14" s="21"/>
    </row>
    <row r="15" spans="1:10" ht="24" customHeight="1" x14ac:dyDescent="0.25">
      <c r="A15" s="23" t="s">
        <v>20</v>
      </c>
      <c r="B15" s="17"/>
      <c r="C15" s="18">
        <v>85</v>
      </c>
      <c r="D15" s="18">
        <v>128</v>
      </c>
      <c r="E15" s="19"/>
      <c r="F15" s="20"/>
      <c r="G15" s="21"/>
    </row>
    <row r="16" spans="1:10" ht="24" customHeight="1" x14ac:dyDescent="0.25">
      <c r="A16" s="24" t="s">
        <v>21</v>
      </c>
      <c r="B16" s="17"/>
      <c r="C16" s="18"/>
      <c r="D16" s="18"/>
      <c r="E16" s="19"/>
      <c r="F16" s="20"/>
      <c r="G16" s="21"/>
    </row>
    <row r="17" spans="1:8" ht="24" customHeight="1" x14ac:dyDescent="0.25">
      <c r="A17" s="25" t="s">
        <v>22</v>
      </c>
      <c r="B17" s="26"/>
      <c r="C17" s="27"/>
      <c r="D17" s="27"/>
      <c r="E17" s="28"/>
      <c r="F17" s="29"/>
      <c r="G17" s="30"/>
    </row>
    <row r="18" spans="1:8" ht="24" customHeight="1" x14ac:dyDescent="0.25">
      <c r="A18" s="31" t="s">
        <v>23</v>
      </c>
      <c r="B18" s="32">
        <f t="shared" ref="B18:G18" si="0">SUM(B10:B16)</f>
        <v>16425</v>
      </c>
      <c r="C18" s="33">
        <f t="shared" si="0"/>
        <v>17431</v>
      </c>
      <c r="D18" s="33">
        <f t="shared" si="0"/>
        <v>17581</v>
      </c>
      <c r="E18" s="34">
        <f t="shared" si="0"/>
        <v>17018</v>
      </c>
      <c r="F18" s="35">
        <f t="shared" si="0"/>
        <v>16974</v>
      </c>
      <c r="G18" s="34">
        <f t="shared" si="0"/>
        <v>17239</v>
      </c>
    </row>
    <row r="19" spans="1:8" ht="24" customHeight="1" x14ac:dyDescent="0.25">
      <c r="A19" s="36"/>
    </row>
    <row r="20" spans="1:8" ht="23.25" x14ac:dyDescent="0.35">
      <c r="A20" s="37" t="s">
        <v>24</v>
      </c>
      <c r="B20" s="38"/>
      <c r="C20" s="38"/>
      <c r="D20" s="38"/>
      <c r="E20" s="38"/>
      <c r="F20" s="38" t="s">
        <v>7</v>
      </c>
      <c r="G20" s="38"/>
    </row>
    <row r="21" spans="1:8" ht="29.25" customHeight="1" x14ac:dyDescent="0.25">
      <c r="A21" s="57" t="s">
        <v>25</v>
      </c>
      <c r="B21" s="58" t="s">
        <v>26</v>
      </c>
      <c r="C21" s="58"/>
      <c r="D21" s="58"/>
      <c r="E21" s="58"/>
      <c r="F21" s="59" t="s">
        <v>10</v>
      </c>
      <c r="G21" s="59"/>
    </row>
    <row r="22" spans="1:8" ht="37.5" customHeight="1" x14ac:dyDescent="0.25">
      <c r="A22" s="57"/>
      <c r="B22" s="5" t="s">
        <v>11</v>
      </c>
      <c r="C22" s="6" t="s">
        <v>12</v>
      </c>
      <c r="D22" s="6" t="s">
        <v>13</v>
      </c>
      <c r="E22" s="7" t="s">
        <v>14</v>
      </c>
      <c r="F22" s="8">
        <v>2025</v>
      </c>
      <c r="G22" s="9">
        <v>2026</v>
      </c>
    </row>
    <row r="23" spans="1:8" ht="22.5" customHeight="1" x14ac:dyDescent="0.25">
      <c r="A23" s="39" t="s">
        <v>27</v>
      </c>
      <c r="B23" s="40">
        <v>12212</v>
      </c>
      <c r="C23" s="41">
        <v>12500</v>
      </c>
      <c r="D23" s="41">
        <v>12598</v>
      </c>
      <c r="E23" s="42">
        <v>12350</v>
      </c>
      <c r="F23" s="40">
        <v>12200</v>
      </c>
      <c r="G23" s="42">
        <v>12200</v>
      </c>
    </row>
    <row r="24" spans="1:8" ht="22.5" customHeight="1" x14ac:dyDescent="0.25">
      <c r="A24" s="43" t="s">
        <v>28</v>
      </c>
      <c r="B24" s="44">
        <v>4062</v>
      </c>
      <c r="C24" s="45">
        <v>4931</v>
      </c>
      <c r="D24" s="46">
        <v>4983</v>
      </c>
      <c r="E24" s="21">
        <v>4668</v>
      </c>
      <c r="F24" s="47">
        <v>4774</v>
      </c>
      <c r="G24" s="21">
        <v>5039</v>
      </c>
    </row>
    <row r="25" spans="1:8" ht="22.5" customHeight="1" x14ac:dyDescent="0.25">
      <c r="A25" s="48"/>
      <c r="B25" s="49"/>
      <c r="C25" s="50"/>
      <c r="D25" s="50"/>
      <c r="E25" s="51"/>
      <c r="F25" s="49"/>
      <c r="G25" s="51"/>
    </row>
    <row r="26" spans="1:8" ht="22.5" customHeight="1" x14ac:dyDescent="0.25">
      <c r="A26" s="52" t="s">
        <v>29</v>
      </c>
      <c r="B26" s="32">
        <f t="shared" ref="B26:G26" si="1">SUM(B23:B25)</f>
        <v>16274</v>
      </c>
      <c r="C26" s="33">
        <f t="shared" si="1"/>
        <v>17431</v>
      </c>
      <c r="D26" s="33">
        <f t="shared" si="1"/>
        <v>17581</v>
      </c>
      <c r="E26" s="34">
        <f t="shared" si="1"/>
        <v>17018</v>
      </c>
      <c r="F26" s="35">
        <f t="shared" si="1"/>
        <v>16974</v>
      </c>
      <c r="G26" s="34">
        <f t="shared" si="1"/>
        <v>17239</v>
      </c>
      <c r="H26" t="s">
        <v>34</v>
      </c>
    </row>
    <row r="28" spans="1:8" x14ac:dyDescent="0.25">
      <c r="A28" t="s">
        <v>30</v>
      </c>
      <c r="B28" s="1" t="s">
        <v>31</v>
      </c>
      <c r="C28" s="1" t="s">
        <v>32</v>
      </c>
      <c r="E28" s="1" t="s">
        <v>33</v>
      </c>
      <c r="F28" s="1" t="s">
        <v>34</v>
      </c>
    </row>
    <row r="30" spans="1:8" x14ac:dyDescent="0.25">
      <c r="A30" t="s">
        <v>35</v>
      </c>
      <c r="B30" s="1" t="s">
        <v>31</v>
      </c>
      <c r="C30" s="1" t="s">
        <v>36</v>
      </c>
      <c r="E30" s="1" t="s">
        <v>33</v>
      </c>
    </row>
    <row r="32" spans="1:8" x14ac:dyDescent="0.25">
      <c r="A32" t="s">
        <v>37</v>
      </c>
    </row>
    <row r="35" spans="1:1" x14ac:dyDescent="0.25">
      <c r="A35" t="s">
        <v>38</v>
      </c>
    </row>
  </sheetData>
  <mergeCells count="7">
    <mergeCell ref="A1:G3"/>
    <mergeCell ref="A8:A9"/>
    <mergeCell ref="B8:E8"/>
    <mergeCell ref="F8:G8"/>
    <mergeCell ref="A21:A22"/>
    <mergeCell ref="B21:E21"/>
    <mergeCell ref="F21:G21"/>
  </mergeCells>
  <pageMargins left="0.31527777777777799" right="0.31527777777777799" top="0.78749999999999998" bottom="0.78749999999999998" header="0.511811023622047" footer="0.511811023622047"/>
  <pageSetup paperSize="9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Zdeňka Semerádová</dc:creator>
  <dc:description/>
  <cp:lastModifiedBy>Uživatel systému Windows</cp:lastModifiedBy>
  <cp:revision>2</cp:revision>
  <cp:lastPrinted>2024-01-25T08:59:11Z</cp:lastPrinted>
  <dcterms:created xsi:type="dcterms:W3CDTF">2017-02-17T06:16:27Z</dcterms:created>
  <dcterms:modified xsi:type="dcterms:W3CDTF">2024-02-01T09:37:52Z</dcterms:modified>
  <dc:language>cs-CZ</dc:language>
</cp:coreProperties>
</file>